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ington\Escritorio\"/>
    </mc:Choice>
  </mc:AlternateContent>
  <xr:revisionPtr revIDLastSave="0" documentId="13_ncr:1_{C489D742-804F-42A1-BA36-46D416B0EB7D}" xr6:coauthVersionLast="36" xr6:coauthVersionMax="36" xr10:uidLastSave="{00000000-0000-0000-0000-000000000000}"/>
  <bookViews>
    <workbookView xWindow="0" yWindow="0" windowWidth="20490" windowHeight="6945" xr2:uid="{D05AB3FD-A436-4310-B1D0-0175AF5F22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18" i="1"/>
  <c r="F19" i="1"/>
  <c r="F20" i="1"/>
  <c r="F21" i="1"/>
  <c r="F22" i="1"/>
  <c r="F23" i="1"/>
  <c r="F18" i="1"/>
  <c r="K24" i="1"/>
  <c r="K23" i="1"/>
  <c r="E19" i="1"/>
  <c r="E20" i="1"/>
  <c r="E21" i="1"/>
  <c r="E22" i="1"/>
  <c r="E23" i="1"/>
  <c r="E18" i="1"/>
  <c r="K18" i="1"/>
  <c r="D19" i="1"/>
  <c r="D20" i="1"/>
  <c r="D21" i="1"/>
  <c r="D22" i="1"/>
  <c r="D23" i="1"/>
  <c r="D18" i="1"/>
  <c r="C19" i="1"/>
  <c r="C20" i="1"/>
  <c r="C21" i="1"/>
  <c r="C22" i="1"/>
  <c r="C23" i="1"/>
  <c r="C18" i="1"/>
</calcChain>
</file>

<file path=xl/sharedStrings.xml><?xml version="1.0" encoding="utf-8"?>
<sst xmlns="http://schemas.openxmlformats.org/spreadsheetml/2006/main" count="43" uniqueCount="41">
  <si>
    <t>función si</t>
  </si>
  <si>
    <t>sintaxis</t>
  </si>
  <si>
    <t>Da una respuesta por si verdadero o por el si falso</t>
  </si>
  <si>
    <t>=si(prueba lógica;vlaro si verdadero;varlor si falso)</t>
  </si>
  <si>
    <t>Prueba lógica</t>
  </si>
  <si>
    <t>1. apunta a una celda</t>
  </si>
  <si>
    <t>2. tiene un signo, que puede ser &lt;,&gt;,&lt;=, &gt;=, =</t>
  </si>
  <si>
    <t>3. un valor que puede ser numérico o "Alfanumérico"</t>
  </si>
  <si>
    <t>ventas</t>
  </si>
  <si>
    <t>descuento 1</t>
  </si>
  <si>
    <t>Si la venta es mayor o igual a 65000, dar de descuento 10.000 de lo contrario dar de descuento 7.000</t>
  </si>
  <si>
    <t>descuento 2</t>
  </si>
  <si>
    <t>si la venta es menor o igual a 68.000, calcular para descuento2 el 5% de la venta, de lo contrario calcular para descuento 2 el 7% de la venta</t>
  </si>
  <si>
    <t>mario</t>
  </si>
  <si>
    <t>Aleida</t>
  </si>
  <si>
    <t>Lucia</t>
  </si>
  <si>
    <t>Clementina</t>
  </si>
  <si>
    <t>Daniel</t>
  </si>
  <si>
    <t>Cleopatra</t>
  </si>
  <si>
    <t>Orden en el que el sistema realiza las operaciones</t>
  </si>
  <si>
    <t>^</t>
  </si>
  <si>
    <t>/</t>
  </si>
  <si>
    <t>*</t>
  </si>
  <si>
    <t>+</t>
  </si>
  <si>
    <t>-</t>
  </si>
  <si>
    <t>()</t>
  </si>
  <si>
    <t>descuento 3</t>
  </si>
  <si>
    <t>si la venta menos el descuento 1 es mayor o igual a 62.000, calcular para descuento 3 el 7% de esa diferencia, de lo contrario calcular para descuento 3 el 5% de esa diferencia</t>
  </si>
  <si>
    <t>Descuento 3</t>
  </si>
  <si>
    <t>Descuento 4</t>
  </si>
  <si>
    <t>descuento 4</t>
  </si>
  <si>
    <t>Si la venta menos 1 cuarta parte de la venta es menor a 80.000 calcular para descuento 4 el 5% de esa diferencia, de lo contrario calcular para descuento 4 el 7% de esa diferencia</t>
  </si>
  <si>
    <t>Observación</t>
  </si>
  <si>
    <t>Si la venta es mayor o igual a 70.000, mostrar un mensaje, "Excelente" de lo contrario mostrar un mensaje "Regular"</t>
  </si>
  <si>
    <t>observación</t>
  </si>
  <si>
    <t>nota: siempre que se pregunte o se de una respuesta con alfanuméricos, esta debe de ir entre " "</t>
  </si>
  <si>
    <t>Observación 2</t>
  </si>
  <si>
    <t>observación 2</t>
  </si>
  <si>
    <t>16+8-5+2</t>
  </si>
  <si>
    <t>4^2+8-5+2</t>
  </si>
  <si>
    <t>Si la observación es excelente, mostrar otro mensaje que diga "ok", de lo contrario solo un espacio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</si>
</sst>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quotePrefix="1"/>
    <xf numFmtId="41" fontId="0" fillId="0" borderId="0" xfId="1" applyFont="1"/>
    <xf numFmtId="41" fontId="0" fillId="0" borderId="0" xfId="0" applyNumberFormat="1"/>
    <xf numFmtId="0" fontId="0" fillId="0" borderId="1" xfId="0" applyBorder="1"/>
    <xf numFmtId="41" fontId="0" fillId="0" borderId="0" xfId="0" quotePrefix="1" applyNumberFormat="1"/>
    <xf numFmtId="0" fontId="2" fillId="0" borderId="0" xfId="0" applyFont="1"/>
    <xf numFmtId="0" fontId="3" fillId="0" borderId="0" xfId="0" applyFont="1"/>
    <xf numFmtId="9" fontId="0" fillId="0" borderId="0" xfId="0" applyNumberFormat="1"/>
    <xf numFmtId="0" fontId="0" fillId="2" borderId="0" xfId="0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7E2B-D0A1-4618-8449-133C8FEAB18D}">
  <dimension ref="A2:L26"/>
  <sheetViews>
    <sheetView tabSelected="1" topLeftCell="A9" zoomScaleNormal="100" workbookViewId="0">
      <selection activeCell="H18" sqref="H18"/>
    </sheetView>
  </sheetViews>
  <sheetFormatPr baseColWidth="10" defaultRowHeight="15" x14ac:dyDescent="0.25"/>
  <cols>
    <col min="3" max="3" width="14.140625" customWidth="1"/>
    <col min="7" max="7" width="11.85546875" bestFit="1" customWidth="1"/>
    <col min="11" max="11" width="31.140625" customWidth="1"/>
  </cols>
  <sheetData>
    <row r="2" spans="2:10" x14ac:dyDescent="0.25">
      <c r="B2" t="s">
        <v>0</v>
      </c>
      <c r="C2" t="s">
        <v>2</v>
      </c>
    </row>
    <row r="3" spans="2:10" x14ac:dyDescent="0.25">
      <c r="B3" t="s">
        <v>1</v>
      </c>
      <c r="C3" s="1" t="s">
        <v>3</v>
      </c>
    </row>
    <row r="4" spans="2:10" x14ac:dyDescent="0.25">
      <c r="C4" t="s">
        <v>4</v>
      </c>
    </row>
    <row r="5" spans="2:10" x14ac:dyDescent="0.25">
      <c r="C5" t="s">
        <v>5</v>
      </c>
    </row>
    <row r="6" spans="2:10" x14ac:dyDescent="0.25">
      <c r="C6" t="s">
        <v>6</v>
      </c>
    </row>
    <row r="7" spans="2:10" x14ac:dyDescent="0.25">
      <c r="C7" t="s">
        <v>7</v>
      </c>
    </row>
    <row r="8" spans="2:10" x14ac:dyDescent="0.25">
      <c r="C8" t="s">
        <v>35</v>
      </c>
    </row>
    <row r="10" spans="2:10" x14ac:dyDescent="0.25">
      <c r="C10" t="s">
        <v>9</v>
      </c>
      <c r="D10" t="s">
        <v>10</v>
      </c>
    </row>
    <row r="11" spans="2:10" x14ac:dyDescent="0.25">
      <c r="C11" t="s">
        <v>11</v>
      </c>
      <c r="D11" t="s">
        <v>12</v>
      </c>
    </row>
    <row r="12" spans="2:10" x14ac:dyDescent="0.25">
      <c r="C12" t="s">
        <v>26</v>
      </c>
      <c r="D12" s="6" t="s">
        <v>27</v>
      </c>
    </row>
    <row r="13" spans="2:10" x14ac:dyDescent="0.25">
      <c r="C13" t="s">
        <v>30</v>
      </c>
      <c r="D13" t="s">
        <v>31</v>
      </c>
    </row>
    <row r="14" spans="2:10" x14ac:dyDescent="0.25">
      <c r="C14" t="s">
        <v>32</v>
      </c>
      <c r="D14" s="6" t="s">
        <v>33</v>
      </c>
    </row>
    <row r="15" spans="2:10" x14ac:dyDescent="0.25">
      <c r="C15" t="s">
        <v>37</v>
      </c>
      <c r="D15" s="6" t="s">
        <v>40</v>
      </c>
    </row>
    <row r="16" spans="2:10" x14ac:dyDescent="0.25">
      <c r="J16" s="7" t="s">
        <v>19</v>
      </c>
    </row>
    <row r="17" spans="1:12" x14ac:dyDescent="0.25">
      <c r="B17" t="s">
        <v>8</v>
      </c>
      <c r="C17" t="s">
        <v>9</v>
      </c>
      <c r="D17" t="s">
        <v>11</v>
      </c>
      <c r="E17" t="s">
        <v>28</v>
      </c>
      <c r="F17" t="s">
        <v>29</v>
      </c>
      <c r="G17" t="s">
        <v>34</v>
      </c>
      <c r="H17" t="s">
        <v>36</v>
      </c>
      <c r="J17" t="s">
        <v>25</v>
      </c>
    </row>
    <row r="18" spans="1:12" x14ac:dyDescent="0.25">
      <c r="A18" t="s">
        <v>13</v>
      </c>
      <c r="B18" s="2">
        <v>50000</v>
      </c>
      <c r="C18" s="2">
        <f>IF(B18&gt;=65000,10000,7000)</f>
        <v>7000</v>
      </c>
      <c r="D18">
        <f>IF(B18&lt;=68000,5%*B18,7%*B18)</f>
        <v>2500</v>
      </c>
      <c r="E18" s="9">
        <f>IF(B18-C18&gt;=62000,7%*(B18-C18),5%*(B18-C18))</f>
        <v>2150</v>
      </c>
      <c r="F18" s="5">
        <f>IF(B18-B18/4&lt;80000,5%*(B18-B18/4),7%*(B18-B18/4))</f>
        <v>1875</v>
      </c>
      <c r="G18" s="3" t="str">
        <f>IF(B18&gt;=70000,"Excelente","Regular")</f>
        <v>Regular</v>
      </c>
      <c r="J18" t="s">
        <v>20</v>
      </c>
      <c r="K18">
        <f>4^2+(6+8/4)-5+2</f>
        <v>21</v>
      </c>
    </row>
    <row r="19" spans="1:12" x14ac:dyDescent="0.25">
      <c r="A19" t="s">
        <v>14</v>
      </c>
      <c r="B19" s="2">
        <v>80000</v>
      </c>
      <c r="C19" s="2">
        <f t="shared" ref="C19:C23" si="0">IF(B19&gt;=65000,10000,7000)</f>
        <v>10000</v>
      </c>
      <c r="D19">
        <f t="shared" ref="D19:D23" si="1">IF(B19&lt;=68000,5%*B19,7%*B19)</f>
        <v>5600.0000000000009</v>
      </c>
      <c r="E19" s="9">
        <f t="shared" ref="E19:E23" si="2">IF(B19-C19&gt;=62000,7%*(B19-C19),5%*(B19-C19))</f>
        <v>4900.0000000000009</v>
      </c>
      <c r="F19" s="5">
        <f t="shared" ref="F19:F23" si="3">IF(B19-B19/4&lt;80000,5%*(B19-B19/4),7%*(B19-B19/4))</f>
        <v>3000</v>
      </c>
      <c r="G19" s="3" t="str">
        <f t="shared" ref="G19:G23" si="4">IF(B19&gt;=70000,"Excelente","Regular")</f>
        <v>Excelente</v>
      </c>
      <c r="J19" t="s">
        <v>21</v>
      </c>
      <c r="K19" t="s">
        <v>39</v>
      </c>
    </row>
    <row r="20" spans="1:12" x14ac:dyDescent="0.25">
      <c r="A20" t="s">
        <v>15</v>
      </c>
      <c r="B20" s="2">
        <v>70000</v>
      </c>
      <c r="C20" s="2">
        <f t="shared" si="0"/>
        <v>10000</v>
      </c>
      <c r="D20">
        <f t="shared" si="1"/>
        <v>4900.0000000000009</v>
      </c>
      <c r="E20" s="9">
        <f t="shared" si="2"/>
        <v>3000</v>
      </c>
      <c r="F20" s="5">
        <f t="shared" si="3"/>
        <v>2625</v>
      </c>
      <c r="G20" s="3" t="str">
        <f t="shared" si="4"/>
        <v>Excelente</v>
      </c>
      <c r="H20" s="3"/>
      <c r="J20" t="s">
        <v>22</v>
      </c>
      <c r="K20" t="s">
        <v>38</v>
      </c>
    </row>
    <row r="21" spans="1:12" x14ac:dyDescent="0.25">
      <c r="A21" t="s">
        <v>16</v>
      </c>
      <c r="B21" s="2">
        <v>45000</v>
      </c>
      <c r="C21" s="2">
        <f t="shared" si="0"/>
        <v>7000</v>
      </c>
      <c r="D21">
        <f t="shared" si="1"/>
        <v>2250</v>
      </c>
      <c r="E21" s="9">
        <f t="shared" si="2"/>
        <v>1900</v>
      </c>
      <c r="F21" s="5">
        <f t="shared" si="3"/>
        <v>1687.5</v>
      </c>
      <c r="G21" s="3" t="str">
        <f t="shared" si="4"/>
        <v>Regular</v>
      </c>
      <c r="H21" s="3"/>
      <c r="J21" t="s">
        <v>23</v>
      </c>
      <c r="K21">
        <v>21</v>
      </c>
    </row>
    <row r="22" spans="1:12" x14ac:dyDescent="0.25">
      <c r="A22" t="s">
        <v>17</v>
      </c>
      <c r="B22" s="2">
        <v>89000</v>
      </c>
      <c r="C22" s="2">
        <f t="shared" si="0"/>
        <v>10000</v>
      </c>
      <c r="D22">
        <f t="shared" si="1"/>
        <v>6230.0000000000009</v>
      </c>
      <c r="E22" s="9">
        <f t="shared" si="2"/>
        <v>5530.0000000000009</v>
      </c>
      <c r="F22" s="5">
        <f t="shared" si="3"/>
        <v>3337.5</v>
      </c>
      <c r="G22" s="3" t="str">
        <f t="shared" si="4"/>
        <v>Excelente</v>
      </c>
      <c r="J22" t="s">
        <v>24</v>
      </c>
    </row>
    <row r="23" spans="1:12" x14ac:dyDescent="0.25">
      <c r="A23" t="s">
        <v>18</v>
      </c>
      <c r="B23" s="2">
        <v>60000</v>
      </c>
      <c r="C23" s="2">
        <f t="shared" si="0"/>
        <v>7000</v>
      </c>
      <c r="D23">
        <f t="shared" si="1"/>
        <v>3000</v>
      </c>
      <c r="E23" s="9">
        <f t="shared" si="2"/>
        <v>2650</v>
      </c>
      <c r="F23" s="5">
        <f t="shared" si="3"/>
        <v>2250</v>
      </c>
      <c r="G23" s="3" t="str">
        <f t="shared" si="4"/>
        <v>Regular</v>
      </c>
      <c r="I23">
        <v>1</v>
      </c>
      <c r="J23">
        <v>50000</v>
      </c>
      <c r="K23">
        <f>I23*J23</f>
        <v>50000</v>
      </c>
      <c r="L23">
        <v>50000</v>
      </c>
    </row>
    <row r="24" spans="1:12" x14ac:dyDescent="0.25">
      <c r="F24" s="5"/>
      <c r="G24" s="5"/>
      <c r="I24" s="4">
        <v>4</v>
      </c>
      <c r="J24" s="4">
        <v>1</v>
      </c>
      <c r="K24">
        <f>I24*J24</f>
        <v>4</v>
      </c>
      <c r="L24">
        <v>4</v>
      </c>
    </row>
    <row r="25" spans="1:12" x14ac:dyDescent="0.25">
      <c r="F25" s="8"/>
    </row>
    <row r="26" spans="1:12" x14ac:dyDescent="0.25">
      <c r="F26" s="3"/>
      <c r="G26" s="3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Corporación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Alcides Patiño</dc:creator>
  <cp:lastModifiedBy>Rodrigo Alcides Patiño</cp:lastModifiedBy>
  <dcterms:created xsi:type="dcterms:W3CDTF">2020-09-23T12:35:42Z</dcterms:created>
  <dcterms:modified xsi:type="dcterms:W3CDTF">2020-09-26T15:35:47Z</dcterms:modified>
</cp:coreProperties>
</file>